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CAPTACION JUNIO 2019" sheetId="11" r:id="rId1"/>
  </sheets>
  <calcPr calcId="145621"/>
</workbook>
</file>

<file path=xl/calcChain.xml><?xml version="1.0" encoding="utf-8"?>
<calcChain xmlns="http://schemas.openxmlformats.org/spreadsheetml/2006/main">
  <c r="H34" i="11" l="1"/>
</calcChain>
</file>

<file path=xl/sharedStrings.xml><?xml version="1.0" encoding="utf-8"?>
<sst xmlns="http://schemas.openxmlformats.org/spreadsheetml/2006/main" count="53" uniqueCount="36">
  <si>
    <t>DIRECCIÓN DE VOLUNTARIADO</t>
  </si>
  <si>
    <t>DEPARTAMENTO DE PROCURACIÓN DE FONDOS</t>
  </si>
  <si>
    <t>DERIVACIÓN</t>
  </si>
  <si>
    <t>FECHA</t>
  </si>
  <si>
    <t>EMPRESA DONANTE</t>
  </si>
  <si>
    <t>DESTINO</t>
  </si>
  <si>
    <t>CANTIDAD PZAS.</t>
  </si>
  <si>
    <t>CONCEPTO</t>
  </si>
  <si>
    <t>PRECIO UNITARIO</t>
  </si>
  <si>
    <t>VALOR TOTAL DONATIVO</t>
  </si>
  <si>
    <t>RECIBO DEDUCIBLE</t>
  </si>
  <si>
    <t>NÚMERO DE PERSONAS BENEFICIADAS</t>
  </si>
  <si>
    <t>No Solicito</t>
  </si>
  <si>
    <t>No solicito</t>
  </si>
  <si>
    <t>Si Solicito</t>
  </si>
  <si>
    <t>Por asignaser</t>
  </si>
  <si>
    <t>Por Asignar</t>
  </si>
  <si>
    <t>Por asignar</t>
  </si>
  <si>
    <t>INFORME DE CAPTACIONES JUNIO 2019</t>
  </si>
  <si>
    <t>Gama Comercial</t>
  </si>
  <si>
    <t>Kits de dama</t>
  </si>
  <si>
    <t>Farmacia Carrey</t>
  </si>
  <si>
    <t>Por Asignarse</t>
  </si>
  <si>
    <t>Astel</t>
  </si>
  <si>
    <t>Por asignarse</t>
  </si>
  <si>
    <t>Telefonos</t>
  </si>
  <si>
    <t>Jaro Internacional</t>
  </si>
  <si>
    <t>Fundacion Black Coffe</t>
  </si>
  <si>
    <t>Pares</t>
  </si>
  <si>
    <t>Pzas</t>
  </si>
  <si>
    <t>sandalias</t>
  </si>
  <si>
    <t>Prusuels</t>
  </si>
  <si>
    <t>Constructora de Proyectos</t>
  </si>
  <si>
    <t>Comercializadora Doncacahuato</t>
  </si>
  <si>
    <t>por Asignar</t>
  </si>
  <si>
    <t>Paquete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</si>
</sst>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79">
    <xf numFmtId="0" fontId="0" fillId="0" borderId="0" xfId="0"/>
    <xf numFmtId="0" fontId="0" fillId="0" borderId="1" xfId="0" applyBorder="1"/>
    <xf numFmtId="44" fontId="0" fillId="0" borderId="0" xfId="1" applyFont="1"/>
    <xf numFmtId="0" fontId="6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/>
    </xf>
    <xf numFmtId="44" fontId="6" fillId="0" borderId="7" xfId="1" applyFont="1" applyBorder="1" applyAlignment="1">
      <alignment horizontal="center" vertical="center" wrapText="1"/>
    </xf>
    <xf numFmtId="44" fontId="4" fillId="0" borderId="7" xfId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44" fontId="6" fillId="0" borderId="5" xfId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4" fontId="6" fillId="4" borderId="1" xfId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44" fontId="6" fillId="4" borderId="7" xfId="1" applyFont="1" applyFill="1" applyBorder="1" applyAlignment="1">
      <alignment horizontal="center" vertical="center" wrapText="1"/>
    </xf>
    <xf numFmtId="44" fontId="4" fillId="4" borderId="7" xfId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4" fontId="6" fillId="0" borderId="7" xfId="1" applyFont="1" applyFill="1" applyBorder="1" applyAlignment="1">
      <alignment horizontal="center" vertical="center" wrapText="1"/>
    </xf>
    <xf numFmtId="14" fontId="6" fillId="0" borderId="7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4" borderId="1" xfId="0" applyFill="1" applyBorder="1"/>
    <xf numFmtId="0" fontId="0" fillId="0" borderId="0" xfId="0" applyFill="1"/>
    <xf numFmtId="3" fontId="6" fillId="0" borderId="7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14" fontId="6" fillId="5" borderId="7" xfId="0" applyNumberFormat="1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3" fontId="6" fillId="5" borderId="7" xfId="0" applyNumberFormat="1" applyFont="1" applyFill="1" applyBorder="1" applyAlignment="1">
      <alignment horizontal="center" vertical="center" wrapText="1"/>
    </xf>
    <xf numFmtId="44" fontId="6" fillId="5" borderId="7" xfId="1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6" fillId="4" borderId="7" xfId="0" applyNumberFormat="1" applyFont="1" applyFill="1" applyBorder="1" applyAlignment="1">
      <alignment horizontal="center" vertical="center" wrapText="1"/>
    </xf>
    <xf numFmtId="3" fontId="6" fillId="4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4" fontId="4" fillId="0" borderId="7" xfId="1" applyFont="1" applyFill="1" applyBorder="1" applyAlignment="1">
      <alignment horizontal="center" vertical="center" wrapText="1"/>
    </xf>
    <xf numFmtId="44" fontId="6" fillId="3" borderId="8" xfId="1" applyFont="1" applyFill="1" applyBorder="1" applyAlignment="1">
      <alignment horizontal="center" vertical="center" wrapText="1"/>
    </xf>
    <xf numFmtId="44" fontId="6" fillId="0" borderId="0" xfId="1" applyFont="1" applyBorder="1" applyAlignment="1">
      <alignment horizontal="center" vertical="center" wrapText="1"/>
    </xf>
    <xf numFmtId="44" fontId="6" fillId="0" borderId="0" xfId="1" applyFont="1" applyFill="1" applyBorder="1" applyAlignment="1">
      <alignment horizontal="center" vertical="center" wrapText="1"/>
    </xf>
    <xf numFmtId="44" fontId="4" fillId="0" borderId="0" xfId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44" fontId="6" fillId="2" borderId="0" xfId="1" applyFont="1" applyFill="1" applyBorder="1" applyAlignment="1">
      <alignment horizontal="center" vertical="center" wrapText="1"/>
    </xf>
    <xf numFmtId="0" fontId="0" fillId="4" borderId="0" xfId="0" applyFill="1"/>
    <xf numFmtId="0" fontId="7" fillId="0" borderId="1" xfId="0" applyFont="1" applyBorder="1"/>
    <xf numFmtId="44" fontId="7" fillId="0" borderId="1" xfId="1" applyFont="1" applyBorder="1"/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6" fillId="4" borderId="7" xfId="0" applyFont="1" applyFill="1" applyBorder="1"/>
    <xf numFmtId="14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4" fontId="6" fillId="0" borderId="1" xfId="1" applyFont="1" applyBorder="1"/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  <xf numFmtId="44" fontId="6" fillId="4" borderId="1" xfId="1" applyFont="1" applyFill="1" applyBorder="1"/>
    <xf numFmtId="14" fontId="6" fillId="4" borderId="1" xfId="0" applyNumberFormat="1" applyFont="1" applyFill="1" applyBorder="1"/>
    <xf numFmtId="0" fontId="6" fillId="0" borderId="1" xfId="0" applyFont="1" applyBorder="1" applyAlignment="1">
      <alignment wrapText="1"/>
    </xf>
    <xf numFmtId="8" fontId="6" fillId="0" borderId="1" xfId="1" applyNumberFormat="1" applyFont="1" applyBorder="1"/>
    <xf numFmtId="6" fontId="6" fillId="0" borderId="1" xfId="1" applyNumberFormat="1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161925</xdr:colOff>
      <xdr:row>4</xdr:row>
      <xdr:rowOff>95250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85725"/>
          <a:ext cx="866775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A4" workbookViewId="0">
      <selection activeCell="H26" sqref="H26"/>
    </sheetView>
  </sheetViews>
  <sheetFormatPr baseColWidth="10" defaultRowHeight="15" x14ac:dyDescent="0.25"/>
  <cols>
    <col min="5" max="5" width="11.42578125" style="63"/>
    <col min="7" max="7" width="11.42578125" style="2"/>
    <col min="8" max="8" width="15" style="2" customWidth="1"/>
    <col min="13" max="13" width="11.7109375" bestFit="1" customWidth="1"/>
    <col min="16" max="16" width="11.42578125" customWidth="1"/>
  </cols>
  <sheetData>
    <row r="1" spans="1:13" x14ac:dyDescent="0.25">
      <c r="M1" s="58"/>
    </row>
    <row r="2" spans="1:13" x14ac:dyDescent="0.25">
      <c r="D2" s="77" t="s">
        <v>18</v>
      </c>
      <c r="E2" s="77"/>
      <c r="F2" s="77"/>
      <c r="G2" s="77"/>
      <c r="M2" s="58"/>
    </row>
    <row r="3" spans="1:13" x14ac:dyDescent="0.25">
      <c r="D3" s="78" t="s">
        <v>0</v>
      </c>
      <c r="E3" s="78"/>
      <c r="F3" s="78"/>
      <c r="G3" s="78"/>
      <c r="M3" s="58"/>
    </row>
    <row r="4" spans="1:13" x14ac:dyDescent="0.25">
      <c r="C4" s="60"/>
      <c r="D4" s="78" t="s">
        <v>1</v>
      </c>
      <c r="E4" s="78"/>
      <c r="F4" s="78"/>
      <c r="G4" s="78"/>
      <c r="M4" s="58"/>
    </row>
    <row r="5" spans="1:13" x14ac:dyDescent="0.25">
      <c r="M5" s="58"/>
    </row>
    <row r="6" spans="1:13" ht="15.75" thickBot="1" x14ac:dyDescent="0.3">
      <c r="M6" s="58"/>
    </row>
    <row r="7" spans="1:13" ht="34.5" thickBot="1" x14ac:dyDescent="0.3">
      <c r="A7" s="3" t="s">
        <v>2</v>
      </c>
      <c r="B7" s="11" t="s">
        <v>3</v>
      </c>
      <c r="C7" s="11" t="s">
        <v>4</v>
      </c>
      <c r="D7" s="12" t="s">
        <v>5</v>
      </c>
      <c r="E7" s="11" t="s">
        <v>6</v>
      </c>
      <c r="F7" s="12" t="s">
        <v>7</v>
      </c>
      <c r="G7" s="53" t="s">
        <v>8</v>
      </c>
      <c r="H7" s="53" t="s">
        <v>9</v>
      </c>
      <c r="I7" s="30" t="s">
        <v>10</v>
      </c>
      <c r="J7" s="31" t="s">
        <v>11</v>
      </c>
      <c r="M7" s="54"/>
    </row>
    <row r="8" spans="1:13" ht="22.5" x14ac:dyDescent="0.25">
      <c r="A8" s="13"/>
      <c r="B8" s="14">
        <v>43619</v>
      </c>
      <c r="C8" s="15" t="s">
        <v>19</v>
      </c>
      <c r="D8" s="32" t="s">
        <v>15</v>
      </c>
      <c r="E8" s="16">
        <v>13</v>
      </c>
      <c r="F8" s="15" t="s">
        <v>20</v>
      </c>
      <c r="G8" s="17">
        <v>550</v>
      </c>
      <c r="H8" s="17">
        <v>7150</v>
      </c>
      <c r="I8" s="33" t="s">
        <v>12</v>
      </c>
      <c r="J8" s="15"/>
      <c r="M8" s="59"/>
    </row>
    <row r="9" spans="1:13" x14ac:dyDescent="0.25">
      <c r="A9" s="4"/>
      <c r="B9" s="18"/>
      <c r="C9" s="18"/>
      <c r="D9" s="18"/>
      <c r="E9" s="18"/>
      <c r="F9" s="18"/>
      <c r="G9" s="19"/>
      <c r="H9" s="19"/>
      <c r="I9" s="25"/>
      <c r="J9" s="18"/>
      <c r="M9" s="54"/>
    </row>
    <row r="10" spans="1:13" ht="22.5" x14ac:dyDescent="0.25">
      <c r="A10" s="26"/>
      <c r="B10" s="29">
        <v>43622</v>
      </c>
      <c r="C10" s="27" t="s">
        <v>21</v>
      </c>
      <c r="D10" s="32" t="s">
        <v>22</v>
      </c>
      <c r="E10" s="41">
        <v>13</v>
      </c>
      <c r="F10" s="27" t="s">
        <v>20</v>
      </c>
      <c r="G10" s="28">
        <v>350</v>
      </c>
      <c r="H10" s="28">
        <v>4550</v>
      </c>
      <c r="I10" s="34" t="s">
        <v>13</v>
      </c>
      <c r="J10" s="36"/>
      <c r="M10" s="55"/>
    </row>
    <row r="11" spans="1:13" x14ac:dyDescent="0.25">
      <c r="A11" s="42"/>
      <c r="B11" s="43"/>
      <c r="C11" s="44"/>
      <c r="D11" s="44"/>
      <c r="E11" s="45"/>
      <c r="F11" s="44"/>
      <c r="G11" s="46"/>
      <c r="H11" s="46"/>
      <c r="I11" s="47"/>
      <c r="J11" s="48"/>
      <c r="M11" s="56"/>
    </row>
    <row r="12" spans="1:13" s="40" customFormat="1" x14ac:dyDescent="0.25">
      <c r="A12" s="26"/>
      <c r="B12" s="29">
        <v>43622</v>
      </c>
      <c r="C12" s="27" t="s">
        <v>23</v>
      </c>
      <c r="D12" s="32" t="s">
        <v>24</v>
      </c>
      <c r="E12" s="41">
        <v>15</v>
      </c>
      <c r="F12" s="51" t="s">
        <v>25</v>
      </c>
      <c r="G12" s="28">
        <v>550</v>
      </c>
      <c r="H12" s="52">
        <v>8250</v>
      </c>
      <c r="I12" s="35" t="s">
        <v>12</v>
      </c>
      <c r="J12" s="36"/>
      <c r="M12" s="57"/>
    </row>
    <row r="13" spans="1:13" s="40" customFormat="1" x14ac:dyDescent="0.25">
      <c r="A13" s="20"/>
      <c r="B13" s="49"/>
      <c r="C13" s="21"/>
      <c r="D13" s="21"/>
      <c r="E13" s="50"/>
      <c r="F13" s="22"/>
      <c r="G13" s="23"/>
      <c r="H13" s="24"/>
      <c r="I13" s="37"/>
      <c r="J13" s="18"/>
    </row>
    <row r="14" spans="1:13" ht="22.5" x14ac:dyDescent="0.25">
      <c r="A14" s="5"/>
      <c r="B14" s="29">
        <v>43626</v>
      </c>
      <c r="C14" s="6" t="s">
        <v>26</v>
      </c>
      <c r="D14" s="32" t="s">
        <v>22</v>
      </c>
      <c r="E14" s="7">
        <v>1</v>
      </c>
      <c r="F14" s="6" t="s">
        <v>35</v>
      </c>
      <c r="G14" s="8">
        <v>3.48</v>
      </c>
      <c r="H14" s="9">
        <v>3.48</v>
      </c>
      <c r="I14" s="38" t="s">
        <v>12</v>
      </c>
      <c r="J14" s="10"/>
    </row>
    <row r="15" spans="1:13" x14ac:dyDescent="0.25">
      <c r="A15" s="20"/>
      <c r="B15" s="21"/>
      <c r="C15" s="21"/>
      <c r="D15" s="21"/>
      <c r="E15" s="21"/>
      <c r="F15" s="21"/>
      <c r="G15" s="23"/>
      <c r="H15" s="23"/>
      <c r="I15" s="37"/>
      <c r="J15" s="65"/>
    </row>
    <row r="16" spans="1:13" ht="23.25" x14ac:dyDescent="0.25">
      <c r="A16" s="1"/>
      <c r="B16" s="66">
        <v>43626</v>
      </c>
      <c r="C16" s="74" t="s">
        <v>27</v>
      </c>
      <c r="D16" s="32" t="s">
        <v>22</v>
      </c>
      <c r="E16" s="68">
        <v>1715</v>
      </c>
      <c r="F16" s="67" t="s">
        <v>28</v>
      </c>
      <c r="G16" s="69">
        <v>100</v>
      </c>
      <c r="H16" s="69">
        <v>171500</v>
      </c>
      <c r="I16" s="67" t="s">
        <v>12</v>
      </c>
      <c r="J16" s="67"/>
    </row>
    <row r="17" spans="1:10" x14ac:dyDescent="0.25">
      <c r="A17" s="39"/>
      <c r="B17" s="70"/>
      <c r="C17" s="70"/>
      <c r="D17" s="70"/>
      <c r="E17" s="71"/>
      <c r="F17" s="70"/>
      <c r="G17" s="72"/>
      <c r="H17" s="72"/>
      <c r="I17" s="70"/>
      <c r="J17" s="70"/>
    </row>
    <row r="18" spans="1:10" x14ac:dyDescent="0.25">
      <c r="A18" s="61"/>
      <c r="B18" s="66">
        <v>43628</v>
      </c>
      <c r="C18" s="67" t="s">
        <v>20</v>
      </c>
      <c r="D18" s="32" t="s">
        <v>24</v>
      </c>
      <c r="E18" s="68">
        <v>13</v>
      </c>
      <c r="F18" s="67" t="s">
        <v>20</v>
      </c>
      <c r="G18" s="76">
        <v>200</v>
      </c>
      <c r="H18" s="69">
        <v>2600</v>
      </c>
      <c r="I18" s="67" t="s">
        <v>13</v>
      </c>
      <c r="J18" s="67"/>
    </row>
    <row r="19" spans="1:10" x14ac:dyDescent="0.25">
      <c r="A19" s="39"/>
      <c r="B19" s="73"/>
      <c r="C19" s="70"/>
      <c r="D19" s="70"/>
      <c r="E19" s="71"/>
      <c r="F19" s="70"/>
      <c r="G19" s="72"/>
      <c r="H19" s="72"/>
      <c r="I19" s="70"/>
      <c r="J19" s="70"/>
    </row>
    <row r="20" spans="1:10" x14ac:dyDescent="0.25">
      <c r="A20" s="1"/>
      <c r="B20" s="66">
        <v>43634</v>
      </c>
      <c r="C20" s="74" t="s">
        <v>31</v>
      </c>
      <c r="D20" s="32" t="s">
        <v>17</v>
      </c>
      <c r="E20" s="68">
        <v>200</v>
      </c>
      <c r="F20" s="67" t="s">
        <v>30</v>
      </c>
      <c r="G20" s="69">
        <v>15</v>
      </c>
      <c r="H20" s="69">
        <v>3000</v>
      </c>
      <c r="I20" s="67" t="s">
        <v>14</v>
      </c>
      <c r="J20" s="67"/>
    </row>
    <row r="21" spans="1:10" x14ac:dyDescent="0.25">
      <c r="A21" s="39"/>
      <c r="B21" s="70"/>
      <c r="C21" s="70"/>
      <c r="D21" s="70"/>
      <c r="E21" s="71"/>
      <c r="F21" s="70"/>
      <c r="G21" s="72"/>
      <c r="H21" s="72"/>
      <c r="I21" s="70"/>
      <c r="J21" s="70"/>
    </row>
    <row r="22" spans="1:10" ht="23.25" x14ac:dyDescent="0.25">
      <c r="A22" s="1"/>
      <c r="B22" s="66">
        <v>43624</v>
      </c>
      <c r="C22" s="74" t="s">
        <v>32</v>
      </c>
      <c r="D22" s="32" t="s">
        <v>16</v>
      </c>
      <c r="E22" s="68">
        <v>75</v>
      </c>
      <c r="F22" s="67" t="s">
        <v>29</v>
      </c>
      <c r="G22" s="69">
        <v>68305.02</v>
      </c>
      <c r="H22" s="69">
        <v>68305.02</v>
      </c>
      <c r="I22" s="67" t="s">
        <v>14</v>
      </c>
      <c r="J22" s="67"/>
    </row>
    <row r="23" spans="1:10" x14ac:dyDescent="0.25">
      <c r="A23" s="39"/>
      <c r="B23" s="70"/>
      <c r="C23" s="70"/>
      <c r="D23" s="70"/>
      <c r="E23" s="71"/>
      <c r="F23" s="70"/>
      <c r="G23" s="72"/>
      <c r="H23" s="72"/>
      <c r="I23" s="70"/>
      <c r="J23" s="70"/>
    </row>
    <row r="24" spans="1:10" ht="34.5" x14ac:dyDescent="0.25">
      <c r="A24" s="1"/>
      <c r="B24" s="66">
        <v>43636</v>
      </c>
      <c r="C24" s="74" t="s">
        <v>33</v>
      </c>
      <c r="D24" s="32" t="s">
        <v>16</v>
      </c>
      <c r="E24" s="68">
        <v>2640</v>
      </c>
      <c r="F24" s="67" t="s">
        <v>29</v>
      </c>
      <c r="G24" s="75">
        <v>49983.56</v>
      </c>
      <c r="H24" s="69">
        <v>49983.56</v>
      </c>
      <c r="I24" s="67" t="s">
        <v>14</v>
      </c>
      <c r="J24" s="67"/>
    </row>
    <row r="25" spans="1:10" x14ac:dyDescent="0.25">
      <c r="A25" s="39"/>
      <c r="B25" s="70"/>
      <c r="C25" s="70"/>
      <c r="D25" s="70"/>
      <c r="E25" s="71"/>
      <c r="F25" s="70"/>
      <c r="G25" s="72"/>
      <c r="H25" s="72"/>
      <c r="I25" s="70"/>
      <c r="J25" s="70"/>
    </row>
    <row r="26" spans="1:10" ht="23.25" x14ac:dyDescent="0.25">
      <c r="A26" s="1"/>
      <c r="B26" s="66">
        <v>43643</v>
      </c>
      <c r="C26" s="74" t="s">
        <v>32</v>
      </c>
      <c r="D26" s="32" t="s">
        <v>34</v>
      </c>
      <c r="E26" s="68">
        <v>97</v>
      </c>
      <c r="F26" s="74" t="s">
        <v>29</v>
      </c>
      <c r="G26" s="69">
        <v>500</v>
      </c>
      <c r="H26" s="69">
        <v>48500</v>
      </c>
      <c r="I26" s="67" t="s">
        <v>14</v>
      </c>
      <c r="J26" s="67"/>
    </row>
    <row r="27" spans="1:10" x14ac:dyDescent="0.25">
      <c r="A27" s="39"/>
      <c r="B27" s="70"/>
      <c r="C27" s="70"/>
      <c r="D27" s="70"/>
      <c r="E27" s="71"/>
      <c r="F27" s="70"/>
      <c r="G27" s="72"/>
      <c r="H27" s="72"/>
      <c r="I27" s="70"/>
      <c r="J27" s="70"/>
    </row>
    <row r="28" spans="1:10" x14ac:dyDescent="0.25">
      <c r="A28" s="1"/>
      <c r="B28" s="67"/>
      <c r="C28" s="67"/>
      <c r="D28" s="67"/>
      <c r="E28" s="68"/>
      <c r="F28" s="67"/>
      <c r="G28" s="69"/>
      <c r="H28" s="69"/>
      <c r="I28" s="67"/>
      <c r="J28" s="67"/>
    </row>
    <row r="29" spans="1:10" x14ac:dyDescent="0.25">
      <c r="A29" s="39"/>
      <c r="B29" s="70"/>
      <c r="C29" s="70"/>
      <c r="D29" s="70"/>
      <c r="E29" s="71"/>
      <c r="F29" s="70"/>
      <c r="G29" s="72"/>
      <c r="H29" s="72"/>
      <c r="I29" s="70"/>
      <c r="J29" s="70"/>
    </row>
    <row r="30" spans="1:10" x14ac:dyDescent="0.25">
      <c r="A30" s="1"/>
      <c r="B30" s="67"/>
      <c r="C30" s="67"/>
      <c r="D30" s="67"/>
      <c r="E30" s="68"/>
      <c r="F30" s="67"/>
      <c r="G30" s="69"/>
      <c r="H30" s="69"/>
      <c r="I30" s="67"/>
      <c r="J30" s="67"/>
    </row>
    <row r="31" spans="1:10" x14ac:dyDescent="0.25">
      <c r="A31" s="39"/>
      <c r="B31" s="70"/>
      <c r="C31" s="70"/>
      <c r="D31" s="70"/>
      <c r="E31" s="71"/>
      <c r="F31" s="70"/>
      <c r="G31" s="72"/>
      <c r="H31" s="72"/>
      <c r="I31" s="70"/>
      <c r="J31" s="70"/>
    </row>
    <row r="32" spans="1:10" x14ac:dyDescent="0.25">
      <c r="A32" s="1"/>
      <c r="B32" s="67"/>
      <c r="C32" s="67"/>
      <c r="D32" s="67"/>
      <c r="E32" s="68"/>
      <c r="F32" s="67"/>
      <c r="G32" s="69"/>
      <c r="H32" s="69"/>
      <c r="I32" s="67"/>
      <c r="J32" s="67"/>
    </row>
    <row r="33" spans="1:10" x14ac:dyDescent="0.25">
      <c r="A33" s="39"/>
      <c r="B33" s="70"/>
      <c r="C33" s="70"/>
      <c r="D33" s="70"/>
      <c r="E33" s="71"/>
      <c r="F33" s="70"/>
      <c r="G33" s="72"/>
      <c r="H33" s="72"/>
      <c r="I33" s="70"/>
      <c r="J33" s="70"/>
    </row>
    <row r="34" spans="1:10" x14ac:dyDescent="0.25">
      <c r="A34" s="1"/>
      <c r="B34" s="61"/>
      <c r="C34" s="61"/>
      <c r="D34" s="61"/>
      <c r="E34" s="64"/>
      <c r="F34" s="61"/>
      <c r="G34" s="62"/>
      <c r="H34" s="62">
        <f>SUM(H8:H33)</f>
        <v>363842.06</v>
      </c>
      <c r="I34" s="61"/>
      <c r="J34" s="61"/>
    </row>
  </sheetData>
  <mergeCells count="3">
    <mergeCell ref="D2:G2"/>
    <mergeCell ref="D3:G3"/>
    <mergeCell ref="D4:G4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CAPTACION JUNIO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2019-09-06T17:46:59Z</dcterms:modified>
</cp:coreProperties>
</file>